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  <sheet xmlns:r="http://schemas.openxmlformats.org/officeDocument/2006/relationships" name="Example" sheetId="2" state="visible" r:id="rId2"/>
  </sheets>
  <definedNames>
    <definedName name="_xlnm.Print_Area" localSheetId="0">'Invoice'!$A$1:$D$52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0.##"/>
    <numFmt numFmtId="166" formatCode="£#,##0.00;[Red]-£#,##0.00"/>
  </numFmts>
  <fonts count="13">
    <font>
      <name val="Calibri"/>
      <family val="2"/>
      <color theme="1"/>
      <sz val="11"/>
      <scheme val="minor"/>
    </font>
    <font>
      <b val="1"/>
      <color rgb="000D83DD"/>
      <sz val="22"/>
    </font>
    <font>
      <i val="1"/>
      <color rgb="00666666"/>
      <sz val="9"/>
    </font>
    <font>
      <b val="1"/>
      <color rgb="00555555"/>
      <sz val="9"/>
    </font>
    <font>
      <sz val="9"/>
    </font>
    <font>
      <b val="1"/>
      <color rgb="00FFFFFF"/>
    </font>
    <font>
      <b val="1"/>
    </font>
    <font>
      <color rgb="00666666"/>
      <sz val="9"/>
    </font>
    <font>
      <sz val="11"/>
    </font>
    <font>
      <b val="1"/>
      <sz val="12"/>
    </font>
    <font>
      <i val="1"/>
      <color rgb="00555555"/>
      <sz val="9"/>
    </font>
    <font>
      <color rgb="00888888"/>
      <sz val="8"/>
    </font>
    <font>
      <i val="1"/>
      <sz val="9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D83DD"/>
      </patternFill>
    </fill>
    <fill>
      <patternFill patternType="solid">
        <fgColor rgb="00F1F4F8"/>
      </patternFill>
    </fill>
  </fills>
  <borders count="6">
    <border>
      <left/>
      <right/>
      <top/>
      <bottom/>
      <diagonal/>
    </border>
    <border>
      <left style="thin">
        <color rgb="00C9D1DB"/>
      </left>
      <right style="thin">
        <color rgb="00C9D1DB"/>
      </right>
      <top style="thin">
        <color rgb="00C9D1DB"/>
      </top>
      <bottom style="thin">
        <color rgb="00C9D1DB"/>
      </bottom>
    </border>
    <border>
      <left/>
      <right/>
      <top style="thin">
        <color rgb="00C9D1DB"/>
      </top>
      <bottom/>
      <diagonal/>
    </border>
    <border>
      <left/>
      <right style="thin">
        <color rgb="00C9D1DB"/>
      </right>
      <top style="thin">
        <color rgb="00C9D1DB"/>
      </top>
      <bottom/>
      <diagonal/>
    </border>
    <border>
      <left/>
      <right style="thin">
        <color rgb="00C9D1DB"/>
      </right>
      <top style="thin">
        <color rgb="00C9D1DB"/>
      </top>
      <bottom style="thin">
        <color rgb="00C9D1DB"/>
      </bottom>
      <diagonal/>
    </border>
    <border>
      <left/>
      <right/>
      <top style="thin">
        <color rgb="00C9D1DB"/>
      </top>
      <bottom style="thin">
        <color rgb="00C9D1DB"/>
      </bottom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4" fillId="0" borderId="0" pivotButton="0" quotePrefix="0" xfId="0"/>
    <xf numFmtId="164" fontId="0" fillId="2" borderId="1" pivotButton="0" quotePrefix="0" xfId="0"/>
    <xf numFmtId="0" fontId="5" fillId="3" borderId="0" applyAlignment="1" pivotButton="0" quotePrefix="0" xfId="0">
      <alignment horizontal="left"/>
    </xf>
    <xf numFmtId="0" fontId="5" fillId="3" borderId="0" applyAlignment="1" pivotButton="0" quotePrefix="0" xfId="0">
      <alignment horizontal="right"/>
    </xf>
    <xf numFmtId="165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  <xf numFmtId="9" fontId="0" fillId="2" borderId="1" pivotButton="0" quotePrefix="0" xfId="0"/>
    <xf numFmtId="0" fontId="8" fillId="0" borderId="0" pivotButton="0" quotePrefix="0" xfId="0"/>
    <xf numFmtId="166" fontId="8" fillId="0" borderId="0" pivotButton="0" quotePrefix="0" xfId="0"/>
    <xf numFmtId="0" fontId="9" fillId="4" borderId="0" pivotButton="0" quotePrefix="0" xfId="0"/>
    <xf numFmtId="0" fontId="0" fillId="4" borderId="0" pivotButton="0" quotePrefix="0" xfId="0"/>
    <xf numFmtId="166" fontId="9" fillId="4" borderId="0" pivotButton="0" quotePrefix="0" xfId="0"/>
    <xf numFmtId="0" fontId="10" fillId="0" borderId="0" pivotButton="0" quotePrefix="0" xfId="0"/>
    <xf numFmtId="0" fontId="0" fillId="0" borderId="5" pivotButton="0" quotePrefix="0" xfId="0"/>
    <xf numFmtId="0" fontId="11" fillId="0" borderId="0" pivotButton="0" quotePrefix="0" xfId="0"/>
    <xf numFmtId="166" fontId="0" fillId="0" borderId="0" pivotButton="0" quotePrefix="0" xfId="0"/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52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4" customWidth="1" min="3" max="3"/>
    <col width="16" customWidth="1" min="4" max="4"/>
    <col width="4" customWidth="1" min="5" max="5"/>
    <col width="4" customWidth="1" min="6" max="6"/>
  </cols>
  <sheetData>
    <row r="1">
      <c r="A1" s="1" t="inlineStr">
        <is>
          <t>INVOICE</t>
        </is>
      </c>
    </row>
    <row r="2">
      <c r="A2" s="2" t="inlineStr">
        <is>
          <t>Yellow cells are for you to fill in. Everything else is worked out for you.</t>
        </is>
      </c>
    </row>
    <row r="4">
      <c r="A4" s="3" t="inlineStr">
        <is>
          <t>FROM (your name or trading name, address, UTR, VAT no. if registered)</t>
        </is>
      </c>
      <c r="C4" s="3" t="inlineStr">
        <is>
          <t>INVOICE DETAILS</t>
        </is>
      </c>
    </row>
    <row r="5">
      <c r="A5" s="4" t="inlineStr"/>
      <c r="B5" s="5" t="n"/>
      <c r="C5" s="6" t="inlineStr">
        <is>
          <t>Invoice number</t>
        </is>
      </c>
      <c r="D5" s="4" t="inlineStr"/>
    </row>
    <row r="6">
      <c r="A6" s="4" t="inlineStr"/>
      <c r="B6" s="5" t="n"/>
      <c r="C6" s="6" t="inlineStr">
        <is>
          <t>Invoice date</t>
        </is>
      </c>
      <c r="D6" s="7" t="inlineStr"/>
    </row>
    <row r="7">
      <c r="A7" s="4" t="inlineStr"/>
      <c r="B7" s="5" t="n"/>
      <c r="C7" s="6" t="inlineStr">
        <is>
          <t>Tax point (supply date)</t>
        </is>
      </c>
      <c r="D7" s="7" t="inlineStr"/>
    </row>
    <row r="8">
      <c r="A8" s="4" t="inlineStr"/>
      <c r="B8" s="5" t="n"/>
      <c r="C8" s="6" t="inlineStr">
        <is>
          <t>Payment due</t>
        </is>
      </c>
      <c r="D8" s="7" t="inlineStr"/>
    </row>
    <row r="10">
      <c r="A10" s="3" t="inlineStr">
        <is>
          <t>TO (contractor name and address)</t>
        </is>
      </c>
      <c r="C10" s="3" t="inlineStr">
        <is>
          <t>JOB / PERIOD</t>
        </is>
      </c>
    </row>
    <row r="11">
      <c r="A11" s="4" t="inlineStr"/>
      <c r="B11" s="5" t="n"/>
      <c r="C11" s="6" t="inlineStr">
        <is>
          <t>Site / job ref</t>
        </is>
      </c>
      <c r="D11" s="4" t="inlineStr"/>
    </row>
    <row r="12">
      <c r="A12" s="4" t="inlineStr"/>
      <c r="B12" s="5" t="n"/>
      <c r="C12" s="6" t="inlineStr">
        <is>
          <t>Week ending</t>
        </is>
      </c>
      <c r="D12" s="7" t="inlineStr"/>
    </row>
    <row r="13">
      <c r="A13" s="4" t="inlineStr"/>
      <c r="B13" s="5" t="n"/>
      <c r="C13" s="6" t="inlineStr">
        <is>
          <t>Your UTR</t>
        </is>
      </c>
      <c r="D13" s="4" t="inlineStr"/>
    </row>
    <row r="15">
      <c r="A15" s="8" t="inlineStr">
        <is>
          <t>LABOUR: description</t>
        </is>
      </c>
      <c r="B15" s="9" t="inlineStr">
        <is>
          <t>Days / hrs</t>
        </is>
      </c>
      <c r="C15" s="9" t="inlineStr">
        <is>
          <t>Rate (£)</t>
        </is>
      </c>
      <c r="D15" s="9" t="inlineStr">
        <is>
          <t>Amount (£)</t>
        </is>
      </c>
    </row>
    <row r="16">
      <c r="A16" s="4" t="inlineStr"/>
      <c r="B16" s="10" t="n"/>
      <c r="C16" s="11" t="n"/>
      <c r="D16" s="12">
        <f>IF(OR(B16="",C16=""),0,ROUND(B16*C16,2))</f>
        <v/>
      </c>
    </row>
    <row r="17">
      <c r="A17" s="4" t="inlineStr"/>
      <c r="B17" s="10" t="n"/>
      <c r="C17" s="11" t="n"/>
      <c r="D17" s="12">
        <f>IF(OR(B17="",C17=""),0,ROUND(B17*C17,2))</f>
        <v/>
      </c>
    </row>
    <row r="18">
      <c r="A18" s="4" t="inlineStr"/>
      <c r="B18" s="10" t="n"/>
      <c r="C18" s="11" t="n"/>
      <c r="D18" s="12">
        <f>IF(OR(B18="",C18=""),0,ROUND(B18*C18,2))</f>
        <v/>
      </c>
    </row>
    <row r="19">
      <c r="A19" s="4" t="inlineStr"/>
      <c r="B19" s="10" t="n"/>
      <c r="C19" s="11" t="n"/>
      <c r="D19" s="12">
        <f>IF(OR(B19="",C19=""),0,ROUND(B19*C19,2))</f>
        <v/>
      </c>
    </row>
    <row r="20">
      <c r="A20" s="4" t="inlineStr"/>
      <c r="B20" s="10" t="n"/>
      <c r="C20" s="11" t="n"/>
      <c r="D20" s="12">
        <f>IF(OR(B20="",C20=""),0,ROUND(B20*C20,2))</f>
        <v/>
      </c>
    </row>
    <row r="21">
      <c r="A21" s="4" t="inlineStr"/>
      <c r="B21" s="10" t="n"/>
      <c r="C21" s="11" t="n"/>
      <c r="D21" s="12">
        <f>IF(OR(B21="",C21=""),0,ROUND(B21*C21,2))</f>
        <v/>
      </c>
    </row>
    <row r="22">
      <c r="A22" s="4" t="inlineStr"/>
      <c r="B22" s="10" t="n"/>
      <c r="C22" s="11" t="n"/>
      <c r="D22" s="12">
        <f>IF(OR(B22="",C22=""),0,ROUND(B22*C22,2))</f>
        <v/>
      </c>
    </row>
    <row r="23">
      <c r="A23" s="4" t="inlineStr"/>
      <c r="B23" s="10" t="n"/>
      <c r="C23" s="11" t="n"/>
      <c r="D23" s="12">
        <f>IF(OR(B23="",C23=""),0,ROUND(B23*C23,2))</f>
        <v/>
      </c>
    </row>
    <row r="24">
      <c r="A24" s="13" t="inlineStr">
        <is>
          <t>Labour total (CIS deduction is taken from this only)</t>
        </is>
      </c>
      <c r="D24" s="14">
        <f>SUM(D16:D23)</f>
        <v/>
      </c>
    </row>
    <row r="26">
      <c r="A26" s="8" t="inlineStr">
        <is>
          <t>MATERIALS at cost: description</t>
        </is>
      </c>
      <c r="B26" s="9" t="inlineStr">
        <is>
          <t>Qty</t>
        </is>
      </c>
      <c r="C26" s="9" t="inlineStr">
        <is>
          <t>Cost each (£)</t>
        </is>
      </c>
      <c r="D26" s="9" t="inlineStr">
        <is>
          <t>Amount (£)</t>
        </is>
      </c>
    </row>
    <row r="27">
      <c r="A27" s="4" t="inlineStr"/>
      <c r="B27" s="10" t="n"/>
      <c r="C27" s="11" t="n"/>
      <c r="D27" s="12">
        <f>IF(OR(B27="",C27=""),0,ROUND(B27*C27,2))</f>
        <v/>
      </c>
    </row>
    <row r="28">
      <c r="A28" s="4" t="inlineStr"/>
      <c r="B28" s="10" t="n"/>
      <c r="C28" s="11" t="n"/>
      <c r="D28" s="12">
        <f>IF(OR(B28="",C28=""),0,ROUND(B28*C28,2))</f>
        <v/>
      </c>
    </row>
    <row r="29">
      <c r="A29" s="4" t="inlineStr"/>
      <c r="B29" s="10" t="n"/>
      <c r="C29" s="11" t="n"/>
      <c r="D29" s="12">
        <f>IF(OR(B29="",C29=""),0,ROUND(B29*C29,2))</f>
        <v/>
      </c>
    </row>
    <row r="30">
      <c r="A30" s="4" t="inlineStr"/>
      <c r="B30" s="10" t="n"/>
      <c r="C30" s="11" t="n"/>
      <c r="D30" s="12">
        <f>IF(OR(B30="",C30=""),0,ROUND(B30*C30,2))</f>
        <v/>
      </c>
    </row>
    <row r="31">
      <c r="A31" s="4" t="inlineStr"/>
      <c r="B31" s="10" t="n"/>
      <c r="C31" s="11" t="n"/>
      <c r="D31" s="12">
        <f>IF(OR(B31="",C31=""),0,ROUND(B31*C31,2))</f>
        <v/>
      </c>
    </row>
    <row r="32">
      <c r="A32" s="13" t="inlineStr">
        <is>
          <t>Materials total (direct cost you paid, keep receipts)</t>
        </is>
      </c>
      <c r="D32" s="14">
        <f>SUM(D27:D31)</f>
        <v/>
      </c>
    </row>
    <row r="34">
      <c r="A34" s="13" t="inlineStr">
        <is>
          <t>CIS deduction rate</t>
        </is>
      </c>
      <c r="C34" s="15" t="inlineStr">
        <is>
          <t>20%, 30% or 0%</t>
        </is>
      </c>
      <c r="D34" s="16" t="n">
        <v>0.2</v>
      </c>
    </row>
    <row r="35">
      <c r="A35" s="13" t="inlineStr">
        <is>
          <t>VAT rate (0% if you don't charge VAT)</t>
        </is>
      </c>
      <c r="D35" s="16" t="n">
        <v>0</v>
      </c>
    </row>
    <row r="36">
      <c r="A36" s="13" t="inlineStr">
        <is>
          <t>VAT domestic reverse charge applies? (Yes / No)</t>
        </is>
      </c>
      <c r="D36" s="4" t="inlineStr">
        <is>
          <t>No</t>
        </is>
      </c>
    </row>
    <row r="38">
      <c r="A38" s="17" t="inlineStr">
        <is>
          <t>Subtotal (labour + materials)</t>
        </is>
      </c>
      <c r="D38" s="18">
        <f>D24+D32</f>
        <v/>
      </c>
    </row>
    <row r="39">
      <c r="A39" s="17" t="inlineStr">
        <is>
          <t>VAT</t>
        </is>
      </c>
      <c r="D39" s="18">
        <f>IF(D36="Yes",0,ROUND((D24+D32)*D35,2))</f>
        <v/>
      </c>
    </row>
    <row r="40">
      <c r="A40" s="19" t="inlineStr">
        <is>
          <t>INVOICE TOTAL</t>
        </is>
      </c>
      <c r="B40" s="20" t="n"/>
      <c r="C40" s="20" t="n"/>
      <c r="D40" s="21">
        <f>D38+D39</f>
        <v/>
      </c>
    </row>
    <row r="41">
      <c r="A41" s="17" t="inlineStr">
        <is>
          <t>Less CIS deduction (labour only)</t>
        </is>
      </c>
      <c r="D41" s="18">
        <f>-ROUND(D24*D34,2)</f>
        <v/>
      </c>
    </row>
    <row r="42">
      <c r="A42" s="19" t="inlineStr">
        <is>
          <t>AMOUNT PAYABLE TO YOU</t>
        </is>
      </c>
      <c r="B42" s="20" t="n"/>
      <c r="C42" s="20" t="n"/>
      <c r="D42" s="21">
        <f>D40+D41</f>
        <v/>
      </c>
    </row>
    <row r="44">
      <c r="A44" s="22" t="inlineStr">
        <is>
          <t>Reverse charge note (use if it applies): "Reverse charge: customer to account to HMRC for the VAT."</t>
        </is>
      </c>
    </row>
    <row r="45">
      <c r="A45" s="22" t="inlineStr">
        <is>
          <t>CIS: the deduction is taken from labour only, not from VAT or the direct cost of materials. It counts towards your tax and NI.</t>
        </is>
      </c>
    </row>
    <row r="47">
      <c r="A47" s="3" t="inlineStr">
        <is>
          <t>PAYMENT DETAILS (account name, sort code, account number) AND TERMS</t>
        </is>
      </c>
    </row>
    <row r="48">
      <c r="A48" s="4" t="inlineStr"/>
      <c r="B48" s="23" t="n"/>
      <c r="C48" s="23" t="n"/>
      <c r="D48" s="5" t="n"/>
    </row>
    <row r="49">
      <c r="A49" s="4" t="inlineStr"/>
      <c r="B49" s="23" t="n"/>
      <c r="C49" s="23" t="n"/>
      <c r="D49" s="5" t="n"/>
    </row>
    <row r="50">
      <c r="A50" s="4" t="inlineStr"/>
      <c r="B50" s="23" t="n"/>
      <c r="C50" s="23" t="n"/>
      <c r="D50" s="5" t="n"/>
    </row>
    <row r="52">
      <c r="A52" s="24" t="inlineStr">
        <is>
          <t>Free template from BillMyWeek.com. Guidance only, not tax advice. Make this in a minute: https://billmyweek.com/register</t>
        </is>
      </c>
    </row>
  </sheetData>
  <mergeCells count="10">
    <mergeCell ref="A7:B7"/>
    <mergeCell ref="A50:D50"/>
    <mergeCell ref="A11:B11"/>
    <mergeCell ref="A48:D48"/>
    <mergeCell ref="A5:B5"/>
    <mergeCell ref="A13:B13"/>
    <mergeCell ref="A49:D49"/>
    <mergeCell ref="A8:B8"/>
    <mergeCell ref="A6:B6"/>
    <mergeCell ref="A12:B12"/>
  </mergeCells>
  <dataValidations count="3">
    <dataValidation sqref="D36" showDropDown="0" showInputMessage="0" showErrorMessage="0" allowBlank="0" type="list">
      <formula1>"Yes,No"</formula1>
    </dataValidation>
    <dataValidation sqref="D35" showDropDown="0" showInputMessage="0" showErrorMessage="0" allowBlank="0" type="list">
      <formula1>"0,0.05,0.2"</formula1>
    </dataValidation>
    <dataValidation sqref="D34" showDropDown="0" showInputMessage="0" showErrorMessage="0" allowBlank="0" type="list">
      <formula1>"0,0.2,0.3"</formula1>
    </dataValidation>
  </dataValidations>
  <pageMargins left="0.75" right="0.75" top="1" bottom="1" header="0.5" footer="0.5"/>
  <pageSetup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</cols>
  <sheetData>
    <row r="1">
      <c r="A1" s="13" t="inlineStr">
        <is>
          <t>Worked example: 5 days labour at £200, £300 materials, CIS 20%, VAT 20% (no reverse charge)</t>
        </is>
      </c>
    </row>
    <row r="2">
      <c r="A2" s="13" t="inlineStr">
        <is>
          <t>Description</t>
        </is>
      </c>
      <c r="B2" s="13" t="inlineStr">
        <is>
          <t>Qty</t>
        </is>
      </c>
      <c r="C2" s="13" t="inlineStr">
        <is>
          <t>Rate (£)</t>
        </is>
      </c>
      <c r="D2" s="13" t="inlineStr">
        <is>
          <t>Amount (£)</t>
        </is>
      </c>
    </row>
    <row r="3">
      <c r="A3" t="inlineStr">
        <is>
          <t>Labour: 5 days × £200</t>
        </is>
      </c>
      <c r="B3" t="n">
        <v>5</v>
      </c>
      <c r="C3" t="n">
        <v>200</v>
      </c>
      <c r="D3" s="25">
        <f>B3*C3</f>
        <v/>
      </c>
    </row>
    <row r="4">
      <c r="A4" t="inlineStr">
        <is>
          <t>Materials: tiles and adhesive</t>
        </is>
      </c>
      <c r="B4" t="n">
        <v>1</v>
      </c>
      <c r="C4" t="n">
        <v>300</v>
      </c>
      <c r="D4" s="25">
        <f>B4*C4</f>
        <v/>
      </c>
    </row>
    <row r="5">
      <c r="D5" s="25" t="n"/>
    </row>
    <row r="6">
      <c r="A6" t="inlineStr">
        <is>
          <t>Subtotal</t>
        </is>
      </c>
      <c r="D6" s="25">
        <f>D3+D4</f>
        <v/>
      </c>
    </row>
    <row r="7">
      <c r="A7" t="inlineStr">
        <is>
          <t>VAT 20%</t>
        </is>
      </c>
      <c r="D7" s="25">
        <f>ROUND(D6*0.2,2)</f>
        <v/>
      </c>
    </row>
    <row r="8">
      <c r="A8" t="inlineStr">
        <is>
          <t>Invoice total</t>
        </is>
      </c>
      <c r="D8" s="25">
        <f>D6+D7</f>
        <v/>
      </c>
    </row>
    <row r="9">
      <c r="A9" t="inlineStr">
        <is>
          <t>Less CIS 20% of labour</t>
        </is>
      </c>
      <c r="D9" s="25">
        <f>-ROUND(D3*0.2,2)</f>
        <v/>
      </c>
    </row>
    <row r="10">
      <c r="A10" t="inlineStr">
        <is>
          <t>Amount payable to you</t>
        </is>
      </c>
      <c r="D10" s="25">
        <f>D8+D9</f>
        <v/>
      </c>
    </row>
    <row r="12">
      <c r="A12" s="26" t="inlineStr">
        <is>
          <t>With the reverse charge instead, VAT is £0.00 and you'd receive £1,100.00.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2026-10-15T10:44:58Z</dcterms:created>
  <dcterms:modified xmlns:dcterms="http://purl.org/dc/terms/" xmlns:xsi="http://www.w3.org/2001/XMLSchema-instance" xsi:type="dcterms:W3CDTF">2026-10-15T10:44:58Z</dcterms:modified>
</cp:coreProperties>
</file>